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1'!$A$1:$U$21</definedName>
  </definedNames>
  <calcPr calcId="144525"/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7" i="1"/>
  <c r="C8" i="1"/>
  <c r="C9" i="1"/>
  <c r="C10" i="1"/>
  <c r="C11" i="1"/>
  <c r="C12" i="1"/>
  <c r="C13" i="1"/>
  <c r="C14" i="1"/>
  <c r="C15" i="1"/>
  <c r="C16" i="1"/>
  <c r="C17" i="1"/>
  <c r="C18" i="1"/>
  <c r="C19" i="1"/>
  <c r="C7" i="1"/>
  <c r="F19" i="1"/>
</calcChain>
</file>

<file path=xl/sharedStrings.xml><?xml version="1.0" encoding="utf-8"?>
<sst xmlns="http://schemas.openxmlformats.org/spreadsheetml/2006/main" count="56" uniqueCount="44">
  <si>
    <t>بسمه تعالي</t>
  </si>
  <si>
    <t>سازمان جهاد كشاورزي استان</t>
  </si>
  <si>
    <t>تاریخ : 1404/01/27-09:57:25</t>
  </si>
  <si>
    <t>صفحه 1 از 1</t>
  </si>
  <si>
    <t>كل  استان</t>
  </si>
  <si>
    <t>در</t>
  </si>
  <si>
    <t>تمامی مراکز هزینه</t>
  </si>
  <si>
    <t>گزارش عملكرد اعتبارات هزینه ای به تفكيك</t>
  </si>
  <si>
    <t>ارقام به ريال</t>
  </si>
  <si>
    <t>مديريت امور مالي</t>
  </si>
  <si>
    <t/>
  </si>
  <si>
    <t>نوع هزینه :</t>
  </si>
  <si>
    <t>فرم (2-4)</t>
  </si>
  <si>
    <t>مانده اعتبار
از دريافتي</t>
  </si>
  <si>
    <t>مانده اعتبار 
سقف مصوب 
قابل هزينه</t>
  </si>
  <si>
    <t>جمع مصارف</t>
  </si>
  <si>
    <t>مصارف اعتبار موقت</t>
  </si>
  <si>
    <t>اعتبار دريافتي</t>
  </si>
  <si>
    <t>تخصيص</t>
  </si>
  <si>
    <t>اعتبار مصوب</t>
  </si>
  <si>
    <t>نام فصل</t>
  </si>
  <si>
    <t>نام طرح</t>
  </si>
  <si>
    <t>رديف</t>
  </si>
  <si>
    <t>پيش پرداخت</t>
  </si>
  <si>
    <t>علي الحساب</t>
  </si>
  <si>
    <t>تنخواه گردان</t>
  </si>
  <si>
    <t>فصل اول - جبران خدمات کارکنان</t>
  </si>
  <si>
    <t>( 1306024000 ) ماده 5 حفظ كاربري اراضي</t>
  </si>
  <si>
    <t>فصل دوم - استفاده از کالاها و خدمات</t>
  </si>
  <si>
    <t>( 1306010000 ) افزايش توليد محصولات دام و طيور( هزينه واحدهاي توليدي و خدماتي)</t>
  </si>
  <si>
    <t>( 1306009000 ) افزايش توليد محصولات زراعي و باغي</t>
  </si>
  <si>
    <t>( 1306096000 ) پياده سازي الگوي كشت محصولات كشاورزي</t>
  </si>
  <si>
    <t>( 1306024001 ) ماده 13قانون افزايش بهروري</t>
  </si>
  <si>
    <t>فصل پنجم - یارانه</t>
  </si>
  <si>
    <t>( 1306083000 ) تنظيم بازار داخلي محصولات كشاورزي( يارانه بذر، نهاده ها و عوامل توليد كشاورزي)</t>
  </si>
  <si>
    <t>( 1306024002 ) ماده 33 قانون حفاظت از جنگل ها</t>
  </si>
  <si>
    <t>( 1306031000 ) برنامه كنترل و مبارزه با آفات</t>
  </si>
  <si>
    <t>( 1306083001 ) تنظيم بازار( مبارزه تلفيقي، بيولوژيك با عوامل خسارت زا)</t>
  </si>
  <si>
    <t>جمع كل</t>
  </si>
  <si>
    <t>رياست سازمان</t>
  </si>
  <si>
    <t>مدير امورمالي</t>
  </si>
  <si>
    <t>حسين برزگر</t>
  </si>
  <si>
    <t>يحيي برخورداري</t>
  </si>
  <si>
    <t>1403/12/28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</si>
</sst>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b/>
      <sz val="10"/>
      <color rgb="FF000000"/>
      <name val="Microsoft Sans Serif"/>
      <charset val="1"/>
    </font>
    <font>
      <b/>
      <sz val="11"/>
      <color rgb="FF000000"/>
      <name val="B Zar"/>
      <charset val="1"/>
    </font>
    <font>
      <b/>
      <sz val="10"/>
      <color rgb="FF000000"/>
      <name val="B Zar"/>
      <charset val="1"/>
    </font>
    <font>
      <sz val="10"/>
      <color rgb="FF000000"/>
      <name val="B Zar"/>
      <charset val="1"/>
    </font>
    <font>
      <b/>
      <sz val="9"/>
      <color rgb="FF000000"/>
      <name val="B Zar"/>
      <charset val="1"/>
    </font>
    <font>
      <b/>
      <sz val="12"/>
      <color rgb="FF000000"/>
      <name val="B Zar"/>
      <charset val="1"/>
    </font>
    <font>
      <b/>
      <sz val="8"/>
      <color rgb="FF000000"/>
      <name val="B Lotus"/>
      <charset val="1"/>
    </font>
    <font>
      <b/>
      <sz val="9"/>
      <color rgb="FF000000"/>
      <name val="B Lotus"/>
      <charset val="1"/>
    </font>
    <font>
      <b/>
      <sz val="10"/>
      <color rgb="FF000000"/>
      <name val="B Lotus"/>
      <charset val="1"/>
    </font>
    <font>
      <b/>
      <sz val="12"/>
      <color rgb="FF000000"/>
      <name val="B Lotus"/>
      <charset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3" fillId="0" borderId="5" xfId="0" applyFont="1" applyFill="1" applyBorder="1" applyAlignment="1">
      <alignment horizontal="left" vertical="center" readingOrder="2"/>
    </xf>
    <xf numFmtId="0" fontId="4" fillId="0" borderId="7" xfId="0" applyFont="1" applyFill="1" applyBorder="1" applyAlignment="1">
      <alignment horizontal="left" vertical="center" readingOrder="2"/>
    </xf>
    <xf numFmtId="0" fontId="0" fillId="0" borderId="8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 readingOrder="2"/>
    </xf>
    <xf numFmtId="4" fontId="8" fillId="0" borderId="1" xfId="0" applyNumberFormat="1" applyFont="1" applyFill="1" applyBorder="1" applyAlignment="1">
      <alignment horizontal="left" vertical="center" readingOrder="2"/>
    </xf>
    <xf numFmtId="0" fontId="8" fillId="0" borderId="1" xfId="0" applyFont="1" applyFill="1" applyBorder="1" applyAlignment="1">
      <alignment horizontal="center" vertical="center" readingOrder="2"/>
    </xf>
    <xf numFmtId="0" fontId="10" fillId="2" borderId="3" xfId="0" applyFont="1" applyFill="1" applyBorder="1" applyAlignment="1">
      <alignment horizontal="center" vertical="center" readingOrder="2"/>
    </xf>
    <xf numFmtId="0" fontId="7" fillId="0" borderId="1" xfId="0" applyNumberFormat="1" applyFont="1" applyFill="1" applyBorder="1" applyAlignment="1">
      <alignment horizontal="left" vertical="center" readingOrder="2"/>
    </xf>
    <xf numFmtId="3" fontId="7" fillId="0" borderId="1" xfId="0" applyNumberFormat="1" applyFont="1" applyFill="1" applyBorder="1" applyAlignment="1">
      <alignment horizontal="left" vertical="center" readingOrder="2"/>
    </xf>
    <xf numFmtId="0" fontId="7" fillId="2" borderId="1" xfId="0" applyNumberFormat="1" applyFont="1" applyFill="1" applyBorder="1" applyAlignment="1">
      <alignment horizontal="left" vertical="center" readingOrder="2"/>
    </xf>
    <xf numFmtId="3" fontId="7" fillId="2" borderId="1" xfId="0" applyNumberFormat="1" applyFont="1" applyFill="1" applyBorder="1" applyAlignment="1">
      <alignment horizontal="left" vertical="center" readingOrder="2"/>
    </xf>
    <xf numFmtId="0" fontId="9" fillId="0" borderId="1" xfId="0" applyFont="1" applyFill="1" applyBorder="1" applyAlignment="1">
      <alignment horizontal="center" vertical="center" readingOrder="2"/>
    </xf>
    <xf numFmtId="0" fontId="9" fillId="0" borderId="2" xfId="0" applyFont="1" applyFill="1" applyBorder="1" applyAlignment="1">
      <alignment horizontal="center" vertical="center" readingOrder="2"/>
    </xf>
    <xf numFmtId="0" fontId="9" fillId="0" borderId="3" xfId="0" applyFont="1" applyFill="1" applyBorder="1" applyAlignment="1">
      <alignment horizontal="center" vertical="center" readingOrder="2"/>
    </xf>
    <xf numFmtId="3" fontId="7" fillId="0" borderId="1" xfId="0" applyNumberFormat="1" applyFont="1" applyFill="1" applyBorder="1" applyAlignment="1">
      <alignment horizontal="left" vertical="center" readingOrder="2"/>
    </xf>
    <xf numFmtId="0" fontId="7" fillId="0" borderId="3" xfId="0" applyFont="1" applyFill="1" applyBorder="1" applyAlignment="1">
      <alignment horizontal="left" vertical="center" readingOrder="2"/>
    </xf>
    <xf numFmtId="0" fontId="7" fillId="0" borderId="2" xfId="0" applyFont="1" applyFill="1" applyBorder="1" applyAlignment="1">
      <alignment horizontal="left" vertical="center" readingOrder="2"/>
    </xf>
    <xf numFmtId="0" fontId="7" fillId="0" borderId="1" xfId="0" applyNumberFormat="1" applyFont="1" applyFill="1" applyBorder="1" applyAlignment="1">
      <alignment horizontal="left" vertical="center" readingOrder="2"/>
    </xf>
    <xf numFmtId="4" fontId="8" fillId="0" borderId="1" xfId="0" applyNumberFormat="1" applyFont="1" applyFill="1" applyBorder="1" applyAlignment="1">
      <alignment horizontal="left" vertical="center" readingOrder="2"/>
    </xf>
    <xf numFmtId="4" fontId="8" fillId="0" borderId="3" xfId="0" applyNumberFormat="1" applyFont="1" applyFill="1" applyBorder="1" applyAlignment="1">
      <alignment horizontal="left" vertical="center" readingOrder="2"/>
    </xf>
    <xf numFmtId="3" fontId="7" fillId="2" borderId="1" xfId="0" applyNumberFormat="1" applyFont="1" applyFill="1" applyBorder="1" applyAlignment="1">
      <alignment horizontal="left" vertical="center" readingOrder="2"/>
    </xf>
    <xf numFmtId="0" fontId="7" fillId="2" borderId="3" xfId="0" applyFont="1" applyFill="1" applyBorder="1" applyAlignment="1">
      <alignment horizontal="left" vertical="center" readingOrder="2"/>
    </xf>
    <xf numFmtId="0" fontId="7" fillId="2" borderId="1" xfId="0" applyNumberFormat="1" applyFont="1" applyFill="1" applyBorder="1" applyAlignment="1">
      <alignment horizontal="left" vertical="center" readingOrder="2"/>
    </xf>
    <xf numFmtId="0" fontId="7" fillId="2" borderId="2" xfId="0" applyFont="1" applyFill="1" applyBorder="1" applyAlignment="1">
      <alignment horizontal="left" vertical="center" readingOrder="2"/>
    </xf>
    <xf numFmtId="0" fontId="9" fillId="2" borderId="11" xfId="0" applyFont="1" applyFill="1" applyBorder="1" applyAlignment="1">
      <alignment horizontal="center" vertical="center" readingOrder="2"/>
    </xf>
    <xf numFmtId="0" fontId="9" fillId="2" borderId="2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readingOrder="2"/>
    </xf>
    <xf numFmtId="0" fontId="3" fillId="2" borderId="7" xfId="0" applyFont="1" applyFill="1" applyBorder="1" applyAlignment="1">
      <alignment horizontal="center" vertical="center" readingOrder="2"/>
    </xf>
    <xf numFmtId="0" fontId="3" fillId="2" borderId="9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textRotation="90" readingOrder="2"/>
    </xf>
    <xf numFmtId="0" fontId="3" fillId="2" borderId="10" xfId="0" applyFont="1" applyFill="1" applyBorder="1" applyAlignment="1">
      <alignment horizontal="center" vertical="center" textRotation="90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2" fillId="0" borderId="3" xfId="0" applyFont="1" applyFill="1" applyBorder="1" applyAlignment="1">
      <alignment horizontal="center" vertical="center" readingOrder="2"/>
    </xf>
    <xf numFmtId="0" fontId="3" fillId="0" borderId="4" xfId="0" applyFont="1" applyFill="1" applyBorder="1" applyAlignment="1">
      <alignment horizontal="left" vertical="center" readingOrder="2"/>
    </xf>
    <xf numFmtId="0" fontId="3" fillId="0" borderId="5" xfId="0" applyFont="1" applyFill="1" applyBorder="1" applyAlignment="1">
      <alignment horizontal="left" vertical="center" readingOrder="2"/>
    </xf>
    <xf numFmtId="0" fontId="3" fillId="0" borderId="5" xfId="0" applyFont="1" applyFill="1" applyBorder="1" applyAlignment="1">
      <alignment horizontal="center" vertical="center" readingOrder="2"/>
    </xf>
    <xf numFmtId="0" fontId="3" fillId="0" borderId="6" xfId="0" applyFont="1" applyFill="1" applyBorder="1" applyAlignment="1">
      <alignment horizontal="right" vertical="center" wrapText="1" readingOrder="2"/>
    </xf>
    <xf numFmtId="0" fontId="3" fillId="0" borderId="5" xfId="0" applyFont="1" applyFill="1" applyBorder="1" applyAlignment="1">
      <alignment horizontal="right" vertical="center" wrapText="1" readingOrder="2"/>
    </xf>
    <xf numFmtId="0" fontId="5" fillId="0" borderId="8" xfId="0" applyFont="1" applyFill="1" applyBorder="1" applyAlignment="1">
      <alignment horizontal="right" vertical="center" readingOrder="2"/>
    </xf>
    <xf numFmtId="0" fontId="3" fillId="0" borderId="8" xfId="0" applyFont="1" applyFill="1" applyBorder="1" applyAlignment="1">
      <alignment horizontal="center" vertical="center" wrapText="1" readingOrder="2"/>
    </xf>
    <xf numFmtId="0" fontId="5" fillId="0" borderId="8" xfId="0" applyFont="1" applyFill="1" applyBorder="1" applyAlignment="1">
      <alignment horizontal="left" vertical="center" readingOrder="2"/>
    </xf>
    <xf numFmtId="0" fontId="6" fillId="0" borderId="9" xfId="0" applyFont="1" applyFill="1" applyBorder="1" applyAlignment="1">
      <alignment horizontal="center" vertical="center" readingOrder="2"/>
    </xf>
    <xf numFmtId="3" fontId="7" fillId="3" borderId="1" xfId="0" applyNumberFormat="1" applyFont="1" applyFill="1" applyBorder="1" applyAlignment="1">
      <alignment horizontal="left" vertical="center" readingOrder="2"/>
    </xf>
    <xf numFmtId="0" fontId="7" fillId="3" borderId="3" xfId="0" applyFont="1" applyFill="1" applyBorder="1" applyAlignment="1">
      <alignment horizontal="left" vertical="center" readingOrder="2"/>
    </xf>
    <xf numFmtId="0" fontId="7" fillId="3" borderId="2" xfId="0" applyFont="1" applyFill="1" applyBorder="1" applyAlignment="1">
      <alignment horizontal="left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workbookViewId="0">
      <selection activeCell="C19" sqref="A19:E19"/>
    </sheetView>
  </sheetViews>
  <sheetFormatPr defaultRowHeight="12.75" x14ac:dyDescent="0.2"/>
  <cols>
    <col min="1" max="1" width="7" customWidth="1"/>
    <col min="2" max="2" width="4" customWidth="1"/>
    <col min="3" max="3" width="1.42578125" customWidth="1"/>
    <col min="4" max="4" width="3.140625" customWidth="1"/>
    <col min="5" max="5" width="9.7109375" customWidth="1"/>
    <col min="6" max="6" width="13.140625" customWidth="1"/>
    <col min="7" max="7" width="2.5703125" customWidth="1"/>
    <col min="8" max="8" width="3.140625" customWidth="1"/>
    <col min="9" max="9" width="6.5703125" customWidth="1"/>
    <col min="10" max="10" width="9.5703125" customWidth="1"/>
    <col min="11" max="11" width="9.42578125" customWidth="1"/>
    <col min="12" max="12" width="11.140625" customWidth="1"/>
    <col min="13" max="13" width="2.5703125" customWidth="1"/>
    <col min="14" max="14" width="8.5703125" customWidth="1"/>
    <col min="15" max="15" width="1.85546875" customWidth="1"/>
    <col min="16" max="16" width="2.5703125" customWidth="1"/>
    <col min="17" max="17" width="6.5703125" customWidth="1"/>
    <col min="18" max="18" width="27.28515625" customWidth="1"/>
    <col min="19" max="19" width="1.85546875" customWidth="1"/>
    <col min="20" max="20" width="64.85546875" customWidth="1"/>
    <col min="21" max="21" width="4.140625" customWidth="1"/>
  </cols>
  <sheetData>
    <row r="1" spans="1:21" ht="17.850000000000001" customHeight="1" x14ac:dyDescent="0.2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4"/>
    </row>
    <row r="2" spans="1:21" ht="17.100000000000001" customHeight="1" x14ac:dyDescent="0.2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7"/>
    </row>
    <row r="3" spans="1:21" ht="17.850000000000001" customHeight="1" x14ac:dyDescent="0.2">
      <c r="A3" s="48" t="s">
        <v>2</v>
      </c>
      <c r="B3" s="49"/>
      <c r="C3" s="49"/>
      <c r="D3" s="50" t="s">
        <v>3</v>
      </c>
      <c r="E3" s="50"/>
      <c r="F3" s="50"/>
      <c r="G3" s="49" t="s">
        <v>4</v>
      </c>
      <c r="H3" s="49"/>
      <c r="I3" s="49"/>
      <c r="J3" s="49"/>
      <c r="K3" s="49"/>
      <c r="L3" s="49"/>
      <c r="M3" s="1" t="s">
        <v>5</v>
      </c>
      <c r="N3" s="49" t="s">
        <v>6</v>
      </c>
      <c r="O3" s="49"/>
      <c r="P3" s="49"/>
      <c r="Q3" s="51" t="s">
        <v>7</v>
      </c>
      <c r="R3" s="52"/>
      <c r="S3" s="52"/>
      <c r="T3" s="52"/>
      <c r="U3" s="51"/>
    </row>
    <row r="4" spans="1:21" ht="17.100000000000001" customHeight="1" x14ac:dyDescent="0.2">
      <c r="A4" s="2"/>
      <c r="B4" s="53" t="s">
        <v>8</v>
      </c>
      <c r="C4" s="53"/>
      <c r="D4" s="53"/>
      <c r="E4" s="3"/>
      <c r="F4" s="3"/>
      <c r="G4" s="3"/>
      <c r="H4" s="3"/>
      <c r="I4" s="54" t="s">
        <v>9</v>
      </c>
      <c r="J4" s="54"/>
      <c r="K4" s="54"/>
      <c r="L4" s="54"/>
      <c r="M4" s="55" t="s">
        <v>10</v>
      </c>
      <c r="N4" s="55"/>
      <c r="O4" s="55"/>
      <c r="P4" s="53" t="s">
        <v>11</v>
      </c>
      <c r="Q4" s="53"/>
      <c r="R4" s="54" t="s">
        <v>43</v>
      </c>
      <c r="S4" s="54"/>
      <c r="T4" s="56" t="s">
        <v>12</v>
      </c>
      <c r="U4" s="56"/>
    </row>
    <row r="5" spans="1:21" ht="17.850000000000001" customHeight="1" x14ac:dyDescent="0.2">
      <c r="A5" s="33" t="s">
        <v>13</v>
      </c>
      <c r="B5" s="35"/>
      <c r="C5" s="33" t="s">
        <v>14</v>
      </c>
      <c r="D5" s="38"/>
      <c r="E5" s="35"/>
      <c r="F5" s="33" t="s">
        <v>15</v>
      </c>
      <c r="G5" s="35"/>
      <c r="H5" s="33" t="s">
        <v>16</v>
      </c>
      <c r="I5" s="40"/>
      <c r="J5" s="40"/>
      <c r="K5" s="34"/>
      <c r="L5" s="27" t="s">
        <v>17</v>
      </c>
      <c r="M5" s="27" t="s">
        <v>18</v>
      </c>
      <c r="N5" s="28"/>
      <c r="O5" s="33" t="s">
        <v>19</v>
      </c>
      <c r="P5" s="38"/>
      <c r="Q5" s="35"/>
      <c r="R5" s="27" t="s">
        <v>20</v>
      </c>
      <c r="S5" s="27" t="s">
        <v>21</v>
      </c>
      <c r="T5" s="28"/>
      <c r="U5" s="31" t="s">
        <v>22</v>
      </c>
    </row>
    <row r="6" spans="1:21" ht="28.9" customHeight="1" x14ac:dyDescent="0.2">
      <c r="A6" s="36"/>
      <c r="B6" s="37"/>
      <c r="C6" s="36"/>
      <c r="D6" s="39"/>
      <c r="E6" s="37"/>
      <c r="F6" s="36"/>
      <c r="G6" s="37"/>
      <c r="H6" s="33" t="s">
        <v>23</v>
      </c>
      <c r="I6" s="34"/>
      <c r="J6" s="4" t="s">
        <v>24</v>
      </c>
      <c r="K6" s="4" t="s">
        <v>25</v>
      </c>
      <c r="L6" s="41"/>
      <c r="M6" s="29"/>
      <c r="N6" s="30"/>
      <c r="O6" s="36"/>
      <c r="P6" s="39"/>
      <c r="Q6" s="37"/>
      <c r="R6" s="41"/>
      <c r="S6" s="29"/>
      <c r="T6" s="30"/>
      <c r="U6" s="32"/>
    </row>
    <row r="7" spans="1:21" ht="17.850000000000001" customHeight="1" x14ac:dyDescent="0.2">
      <c r="A7" s="15">
        <f>L7-F7</f>
        <v>0</v>
      </c>
      <c r="B7" s="16"/>
      <c r="C7" s="15">
        <f>O7-F7</f>
        <v>0</v>
      </c>
      <c r="D7" s="17"/>
      <c r="E7" s="16"/>
      <c r="F7" s="15">
        <v>5015226300</v>
      </c>
      <c r="G7" s="16"/>
      <c r="H7" s="18">
        <v>0</v>
      </c>
      <c r="I7" s="16"/>
      <c r="J7" s="8">
        <v>0</v>
      </c>
      <c r="K7" s="8">
        <v>0</v>
      </c>
      <c r="L7" s="9">
        <v>5015226300</v>
      </c>
      <c r="M7" s="15">
        <v>5015226300</v>
      </c>
      <c r="N7" s="16"/>
      <c r="O7" s="15">
        <v>5015226300</v>
      </c>
      <c r="P7" s="17"/>
      <c r="Q7" s="16"/>
      <c r="R7" s="5" t="s">
        <v>26</v>
      </c>
      <c r="S7" s="19" t="s">
        <v>27</v>
      </c>
      <c r="T7" s="20"/>
      <c r="U7" s="6">
        <v>1</v>
      </c>
    </row>
    <row r="8" spans="1:21" ht="17.850000000000001" customHeight="1" x14ac:dyDescent="0.2">
      <c r="A8" s="15">
        <f t="shared" ref="A8:A19" si="0">L8-F8</f>
        <v>0</v>
      </c>
      <c r="B8" s="16"/>
      <c r="C8" s="15">
        <f t="shared" ref="C8:C19" si="1">O8-F8</f>
        <v>0</v>
      </c>
      <c r="D8" s="17"/>
      <c r="E8" s="16"/>
      <c r="F8" s="15">
        <v>29944800000</v>
      </c>
      <c r="G8" s="16"/>
      <c r="H8" s="18">
        <v>0</v>
      </c>
      <c r="I8" s="16"/>
      <c r="J8" s="8">
        <v>0</v>
      </c>
      <c r="K8" s="8">
        <v>0</v>
      </c>
      <c r="L8" s="9">
        <v>29944800000</v>
      </c>
      <c r="M8" s="15">
        <v>29944800000</v>
      </c>
      <c r="N8" s="16"/>
      <c r="O8" s="15">
        <v>29944800000</v>
      </c>
      <c r="P8" s="17"/>
      <c r="Q8" s="16"/>
      <c r="R8" s="5" t="s">
        <v>28</v>
      </c>
      <c r="S8" s="19" t="s">
        <v>27</v>
      </c>
      <c r="T8" s="20"/>
      <c r="U8" s="6">
        <v>2</v>
      </c>
    </row>
    <row r="9" spans="1:21" ht="17.100000000000001" customHeight="1" x14ac:dyDescent="0.2">
      <c r="A9" s="15">
        <f t="shared" si="0"/>
        <v>0</v>
      </c>
      <c r="B9" s="16"/>
      <c r="C9" s="15">
        <f t="shared" si="1"/>
        <v>0</v>
      </c>
      <c r="D9" s="17"/>
      <c r="E9" s="16"/>
      <c r="F9" s="15">
        <v>25190000000</v>
      </c>
      <c r="G9" s="16"/>
      <c r="H9" s="18">
        <v>0</v>
      </c>
      <c r="I9" s="16"/>
      <c r="J9" s="8">
        <v>0</v>
      </c>
      <c r="K9" s="8">
        <v>0</v>
      </c>
      <c r="L9" s="9">
        <v>25190000000</v>
      </c>
      <c r="M9" s="15">
        <v>25190000000</v>
      </c>
      <c r="N9" s="16"/>
      <c r="O9" s="15">
        <v>25190000000</v>
      </c>
      <c r="P9" s="17"/>
      <c r="Q9" s="16"/>
      <c r="R9" s="5" t="s">
        <v>26</v>
      </c>
      <c r="S9" s="19" t="s">
        <v>29</v>
      </c>
      <c r="T9" s="20"/>
      <c r="U9" s="6">
        <v>3</v>
      </c>
    </row>
    <row r="10" spans="1:21" ht="17.850000000000001" customHeight="1" x14ac:dyDescent="0.2">
      <c r="A10" s="15">
        <f t="shared" si="0"/>
        <v>0</v>
      </c>
      <c r="B10" s="16"/>
      <c r="C10" s="15">
        <f t="shared" si="1"/>
        <v>0</v>
      </c>
      <c r="D10" s="17"/>
      <c r="E10" s="16"/>
      <c r="F10" s="15">
        <v>32226000000</v>
      </c>
      <c r="G10" s="16"/>
      <c r="H10" s="18">
        <v>0</v>
      </c>
      <c r="I10" s="16"/>
      <c r="J10" s="8">
        <v>0</v>
      </c>
      <c r="K10" s="8">
        <v>0</v>
      </c>
      <c r="L10" s="9">
        <v>32226000000</v>
      </c>
      <c r="M10" s="15">
        <v>32226000000</v>
      </c>
      <c r="N10" s="16"/>
      <c r="O10" s="15">
        <v>32226000000</v>
      </c>
      <c r="P10" s="17"/>
      <c r="Q10" s="16"/>
      <c r="R10" s="5" t="s">
        <v>28</v>
      </c>
      <c r="S10" s="19" t="s">
        <v>29</v>
      </c>
      <c r="T10" s="20"/>
      <c r="U10" s="6">
        <v>4</v>
      </c>
    </row>
    <row r="11" spans="1:21" ht="17.850000000000001" customHeight="1" x14ac:dyDescent="0.2">
      <c r="A11" s="15">
        <f t="shared" si="0"/>
        <v>0</v>
      </c>
      <c r="B11" s="16"/>
      <c r="C11" s="15">
        <f t="shared" si="1"/>
        <v>0</v>
      </c>
      <c r="D11" s="17"/>
      <c r="E11" s="16"/>
      <c r="F11" s="15">
        <v>8665000000</v>
      </c>
      <c r="G11" s="16"/>
      <c r="H11" s="18">
        <v>0</v>
      </c>
      <c r="I11" s="16"/>
      <c r="J11" s="8">
        <v>0</v>
      </c>
      <c r="K11" s="8">
        <v>0</v>
      </c>
      <c r="L11" s="9">
        <v>8665000000</v>
      </c>
      <c r="M11" s="15">
        <v>8665000000</v>
      </c>
      <c r="N11" s="16"/>
      <c r="O11" s="15">
        <v>8665000000</v>
      </c>
      <c r="P11" s="17"/>
      <c r="Q11" s="16"/>
      <c r="R11" s="5" t="s">
        <v>28</v>
      </c>
      <c r="S11" s="19" t="s">
        <v>30</v>
      </c>
      <c r="T11" s="20"/>
      <c r="U11" s="6">
        <v>5</v>
      </c>
    </row>
    <row r="12" spans="1:21" ht="17.100000000000001" customHeight="1" x14ac:dyDescent="0.2">
      <c r="A12" s="15">
        <f t="shared" si="0"/>
        <v>0</v>
      </c>
      <c r="B12" s="16"/>
      <c r="C12" s="15">
        <f t="shared" si="1"/>
        <v>0</v>
      </c>
      <c r="D12" s="17"/>
      <c r="E12" s="16"/>
      <c r="F12" s="15">
        <v>15615000000</v>
      </c>
      <c r="G12" s="16"/>
      <c r="H12" s="18">
        <v>0</v>
      </c>
      <c r="I12" s="16"/>
      <c r="J12" s="8">
        <v>0</v>
      </c>
      <c r="K12" s="8">
        <v>0</v>
      </c>
      <c r="L12" s="9">
        <v>15615000000</v>
      </c>
      <c r="M12" s="15">
        <v>15615000000</v>
      </c>
      <c r="N12" s="16"/>
      <c r="O12" s="15">
        <v>15615000000</v>
      </c>
      <c r="P12" s="17"/>
      <c r="Q12" s="16"/>
      <c r="R12" s="5" t="s">
        <v>28</v>
      </c>
      <c r="S12" s="19" t="s">
        <v>31</v>
      </c>
      <c r="T12" s="20"/>
      <c r="U12" s="6">
        <v>6</v>
      </c>
    </row>
    <row r="13" spans="1:21" ht="17.850000000000001" customHeight="1" x14ac:dyDescent="0.2">
      <c r="A13" s="15">
        <f t="shared" si="0"/>
        <v>0</v>
      </c>
      <c r="B13" s="16"/>
      <c r="C13" s="15">
        <f t="shared" si="1"/>
        <v>0</v>
      </c>
      <c r="D13" s="17"/>
      <c r="E13" s="16"/>
      <c r="F13" s="18">
        <v>600000000</v>
      </c>
      <c r="G13" s="16"/>
      <c r="H13" s="18">
        <v>0</v>
      </c>
      <c r="I13" s="16"/>
      <c r="J13" s="8">
        <v>0</v>
      </c>
      <c r="K13" s="8">
        <v>0</v>
      </c>
      <c r="L13" s="9">
        <v>600000000</v>
      </c>
      <c r="M13" s="15">
        <v>600000000</v>
      </c>
      <c r="N13" s="16"/>
      <c r="O13" s="15">
        <v>600000000</v>
      </c>
      <c r="P13" s="17"/>
      <c r="Q13" s="16"/>
      <c r="R13" s="5" t="s">
        <v>26</v>
      </c>
      <c r="S13" s="19" t="s">
        <v>32</v>
      </c>
      <c r="T13" s="20"/>
      <c r="U13" s="6">
        <v>7</v>
      </c>
    </row>
    <row r="14" spans="1:21" ht="17.100000000000001" customHeight="1" x14ac:dyDescent="0.2">
      <c r="A14" s="15">
        <f t="shared" si="0"/>
        <v>0</v>
      </c>
      <c r="B14" s="16"/>
      <c r="C14" s="15">
        <f t="shared" si="1"/>
        <v>0</v>
      </c>
      <c r="D14" s="17"/>
      <c r="E14" s="16"/>
      <c r="F14" s="15">
        <v>2570000000</v>
      </c>
      <c r="G14" s="16"/>
      <c r="H14" s="18">
        <v>0</v>
      </c>
      <c r="I14" s="16"/>
      <c r="J14" s="8">
        <v>0</v>
      </c>
      <c r="K14" s="8">
        <v>0</v>
      </c>
      <c r="L14" s="9">
        <v>2570000000</v>
      </c>
      <c r="M14" s="15">
        <v>2570000000</v>
      </c>
      <c r="N14" s="16"/>
      <c r="O14" s="15">
        <v>2570000000</v>
      </c>
      <c r="P14" s="17"/>
      <c r="Q14" s="16"/>
      <c r="R14" s="5" t="s">
        <v>28</v>
      </c>
      <c r="S14" s="19" t="s">
        <v>32</v>
      </c>
      <c r="T14" s="20"/>
      <c r="U14" s="6">
        <v>8</v>
      </c>
    </row>
    <row r="15" spans="1:21" ht="17.850000000000001" customHeight="1" x14ac:dyDescent="0.2">
      <c r="A15" s="15">
        <f t="shared" si="0"/>
        <v>0</v>
      </c>
      <c r="B15" s="16"/>
      <c r="C15" s="15">
        <f t="shared" si="1"/>
        <v>0</v>
      </c>
      <c r="D15" s="17"/>
      <c r="E15" s="16"/>
      <c r="F15" s="15">
        <v>162995000000</v>
      </c>
      <c r="G15" s="16"/>
      <c r="H15" s="18">
        <v>0</v>
      </c>
      <c r="I15" s="16"/>
      <c r="J15" s="8">
        <v>0</v>
      </c>
      <c r="K15" s="8">
        <v>0</v>
      </c>
      <c r="L15" s="9">
        <v>162995000000</v>
      </c>
      <c r="M15" s="15">
        <v>162995000000</v>
      </c>
      <c r="N15" s="16"/>
      <c r="O15" s="15">
        <v>162995000000</v>
      </c>
      <c r="P15" s="17"/>
      <c r="Q15" s="16"/>
      <c r="R15" s="5" t="s">
        <v>33</v>
      </c>
      <c r="S15" s="19" t="s">
        <v>34</v>
      </c>
      <c r="T15" s="20"/>
      <c r="U15" s="6">
        <v>9</v>
      </c>
    </row>
    <row r="16" spans="1:21" ht="17.850000000000001" customHeight="1" x14ac:dyDescent="0.2">
      <c r="A16" s="15">
        <f t="shared" si="0"/>
        <v>0</v>
      </c>
      <c r="B16" s="16"/>
      <c r="C16" s="15">
        <f t="shared" si="1"/>
        <v>0</v>
      </c>
      <c r="D16" s="17"/>
      <c r="E16" s="16"/>
      <c r="F16" s="15">
        <v>530000000</v>
      </c>
      <c r="G16" s="16"/>
      <c r="H16" s="18">
        <v>0</v>
      </c>
      <c r="I16" s="16"/>
      <c r="J16" s="8">
        <v>0</v>
      </c>
      <c r="K16" s="8">
        <v>0</v>
      </c>
      <c r="L16" s="9">
        <v>530000000</v>
      </c>
      <c r="M16" s="15">
        <v>530000000</v>
      </c>
      <c r="N16" s="16"/>
      <c r="O16" s="15">
        <v>530000000</v>
      </c>
      <c r="P16" s="17"/>
      <c r="Q16" s="16"/>
      <c r="R16" s="5" t="s">
        <v>28</v>
      </c>
      <c r="S16" s="19" t="s">
        <v>35</v>
      </c>
      <c r="T16" s="20"/>
      <c r="U16" s="6">
        <v>10</v>
      </c>
    </row>
    <row r="17" spans="1:21" ht="17.100000000000001" customHeight="1" x14ac:dyDescent="0.2">
      <c r="A17" s="15">
        <f t="shared" si="0"/>
        <v>0</v>
      </c>
      <c r="B17" s="16"/>
      <c r="C17" s="15">
        <f t="shared" si="1"/>
        <v>0</v>
      </c>
      <c r="D17" s="17"/>
      <c r="E17" s="16"/>
      <c r="F17" s="18">
        <v>3500000000</v>
      </c>
      <c r="G17" s="16"/>
      <c r="H17" s="18">
        <v>0</v>
      </c>
      <c r="I17" s="16"/>
      <c r="J17" s="8">
        <v>0</v>
      </c>
      <c r="K17" s="8">
        <v>0</v>
      </c>
      <c r="L17" s="9">
        <v>3500000000</v>
      </c>
      <c r="M17" s="15">
        <v>3500000000</v>
      </c>
      <c r="N17" s="16"/>
      <c r="O17" s="15">
        <v>3500000000</v>
      </c>
      <c r="P17" s="17"/>
      <c r="Q17" s="16"/>
      <c r="R17" s="5" t="s">
        <v>28</v>
      </c>
      <c r="S17" s="19" t="s">
        <v>36</v>
      </c>
      <c r="T17" s="20"/>
      <c r="U17" s="6">
        <v>11</v>
      </c>
    </row>
    <row r="18" spans="1:21" ht="17.850000000000001" customHeight="1" x14ac:dyDescent="0.2">
      <c r="A18" s="15">
        <f t="shared" si="0"/>
        <v>0</v>
      </c>
      <c r="B18" s="16"/>
      <c r="C18" s="15">
        <f t="shared" si="1"/>
        <v>0</v>
      </c>
      <c r="D18" s="17"/>
      <c r="E18" s="16"/>
      <c r="F18" s="15">
        <v>9210000000</v>
      </c>
      <c r="G18" s="16"/>
      <c r="H18" s="18">
        <v>0</v>
      </c>
      <c r="I18" s="16"/>
      <c r="J18" s="8">
        <v>0</v>
      </c>
      <c r="K18" s="8">
        <v>0</v>
      </c>
      <c r="L18" s="9">
        <v>9210000000</v>
      </c>
      <c r="M18" s="15">
        <v>9210000000</v>
      </c>
      <c r="N18" s="16"/>
      <c r="O18" s="15">
        <v>9210000000</v>
      </c>
      <c r="P18" s="17"/>
      <c r="Q18" s="16"/>
      <c r="R18" s="5" t="s">
        <v>33</v>
      </c>
      <c r="S18" s="19" t="s">
        <v>37</v>
      </c>
      <c r="T18" s="20"/>
      <c r="U18" s="6">
        <v>12</v>
      </c>
    </row>
    <row r="19" spans="1:21" ht="17.850000000000001" customHeight="1" x14ac:dyDescent="0.2">
      <c r="A19" s="57">
        <f t="shared" si="0"/>
        <v>0</v>
      </c>
      <c r="B19" s="58"/>
      <c r="C19" s="57">
        <f t="shared" si="1"/>
        <v>0</v>
      </c>
      <c r="D19" s="59"/>
      <c r="E19" s="58"/>
      <c r="F19" s="21">
        <f>SUM(F7:F18)</f>
        <v>296061026300</v>
      </c>
      <c r="G19" s="22"/>
      <c r="H19" s="23">
        <v>0</v>
      </c>
      <c r="I19" s="22"/>
      <c r="J19" s="10">
        <v>0</v>
      </c>
      <c r="K19" s="10">
        <v>0</v>
      </c>
      <c r="L19" s="11">
        <v>296061026300</v>
      </c>
      <c r="M19" s="21">
        <v>296061026300</v>
      </c>
      <c r="N19" s="22"/>
      <c r="O19" s="21">
        <v>296061026300</v>
      </c>
      <c r="P19" s="24"/>
      <c r="Q19" s="22"/>
      <c r="R19" s="25" t="s">
        <v>38</v>
      </c>
      <c r="S19" s="26"/>
      <c r="T19" s="26"/>
      <c r="U19" s="7"/>
    </row>
    <row r="20" spans="1:21" ht="17.100000000000001" customHeight="1" x14ac:dyDescent="0.2">
      <c r="A20" s="12" t="s">
        <v>39</v>
      </c>
      <c r="B20" s="13"/>
      <c r="C20" s="13"/>
      <c r="D20" s="13"/>
      <c r="E20" s="13"/>
      <c r="F20" s="13"/>
      <c r="G20" s="13"/>
      <c r="H20" s="13"/>
      <c r="I20" s="13"/>
      <c r="J20" s="13"/>
      <c r="K20" s="14"/>
      <c r="L20" s="12" t="s">
        <v>40</v>
      </c>
      <c r="M20" s="13"/>
      <c r="N20" s="13"/>
      <c r="O20" s="13"/>
      <c r="P20" s="13"/>
      <c r="Q20" s="13"/>
      <c r="R20" s="13"/>
      <c r="S20" s="13"/>
      <c r="T20" s="13"/>
      <c r="U20" s="14"/>
    </row>
    <row r="21" spans="1:21" ht="23.65" customHeight="1" x14ac:dyDescent="0.2">
      <c r="A21" s="12" t="s">
        <v>41</v>
      </c>
      <c r="B21" s="13"/>
      <c r="C21" s="13"/>
      <c r="D21" s="13"/>
      <c r="E21" s="13"/>
      <c r="F21" s="13"/>
      <c r="G21" s="13"/>
      <c r="H21" s="13"/>
      <c r="I21" s="13"/>
      <c r="J21" s="13"/>
      <c r="K21" s="14"/>
      <c r="L21" s="12" t="s">
        <v>42</v>
      </c>
      <c r="M21" s="13"/>
      <c r="N21" s="13"/>
      <c r="O21" s="13"/>
      <c r="P21" s="13"/>
      <c r="Q21" s="13"/>
      <c r="R21" s="13"/>
      <c r="S21" s="13"/>
      <c r="T21" s="13"/>
      <c r="U21" s="14"/>
    </row>
  </sheetData>
  <mergeCells count="119">
    <mergeCell ref="A1:U1"/>
    <mergeCell ref="A2:U2"/>
    <mergeCell ref="A3:C3"/>
    <mergeCell ref="D3:F3"/>
    <mergeCell ref="G3:L3"/>
    <mergeCell ref="N3:P3"/>
    <mergeCell ref="Q3:U3"/>
    <mergeCell ref="B4:D4"/>
    <mergeCell ref="I4:L4"/>
    <mergeCell ref="M4:O4"/>
    <mergeCell ref="P4:Q4"/>
    <mergeCell ref="R4:S4"/>
    <mergeCell ref="T4:U4"/>
    <mergeCell ref="S5:T6"/>
    <mergeCell ref="U5:U6"/>
    <mergeCell ref="H6:I6"/>
    <mergeCell ref="A7:B7"/>
    <mergeCell ref="C7:E7"/>
    <mergeCell ref="F7:G7"/>
    <mergeCell ref="H7:I7"/>
    <mergeCell ref="M7:N7"/>
    <mergeCell ref="O7:Q7"/>
    <mergeCell ref="S7:T7"/>
    <mergeCell ref="A5:B6"/>
    <mergeCell ref="C5:E6"/>
    <mergeCell ref="F5:G6"/>
    <mergeCell ref="H5:K5"/>
    <mergeCell ref="L5:L6"/>
    <mergeCell ref="M5:N6"/>
    <mergeCell ref="O5:Q6"/>
    <mergeCell ref="R5:R6"/>
    <mergeCell ref="A8:B8"/>
    <mergeCell ref="C8:E8"/>
    <mergeCell ref="F8:G8"/>
    <mergeCell ref="H8:I8"/>
    <mergeCell ref="M8:N8"/>
    <mergeCell ref="O8:Q8"/>
    <mergeCell ref="S8:T8"/>
    <mergeCell ref="A9:B9"/>
    <mergeCell ref="C9:E9"/>
    <mergeCell ref="F9:G9"/>
    <mergeCell ref="H9:I9"/>
    <mergeCell ref="M9:N9"/>
    <mergeCell ref="O9:Q9"/>
    <mergeCell ref="S9:T9"/>
    <mergeCell ref="A10:B10"/>
    <mergeCell ref="C10:E10"/>
    <mergeCell ref="F10:G10"/>
    <mergeCell ref="H10:I10"/>
    <mergeCell ref="M10:N10"/>
    <mergeCell ref="O10:Q10"/>
    <mergeCell ref="S10:T10"/>
    <mergeCell ref="A11:B11"/>
    <mergeCell ref="C11:E11"/>
    <mergeCell ref="F11:G11"/>
    <mergeCell ref="H11:I11"/>
    <mergeCell ref="M11:N11"/>
    <mergeCell ref="O11:Q11"/>
    <mergeCell ref="S11:T11"/>
    <mergeCell ref="A12:B12"/>
    <mergeCell ref="C12:E12"/>
    <mergeCell ref="F12:G12"/>
    <mergeCell ref="H12:I12"/>
    <mergeCell ref="M12:N12"/>
    <mergeCell ref="O12:Q12"/>
    <mergeCell ref="S12:T12"/>
    <mergeCell ref="A13:B13"/>
    <mergeCell ref="C13:E13"/>
    <mergeCell ref="F13:G13"/>
    <mergeCell ref="H13:I13"/>
    <mergeCell ref="M13:N13"/>
    <mergeCell ref="O13:Q13"/>
    <mergeCell ref="S13:T13"/>
    <mergeCell ref="A14:B14"/>
    <mergeCell ref="C14:E14"/>
    <mergeCell ref="F14:G14"/>
    <mergeCell ref="H14:I14"/>
    <mergeCell ref="M14:N14"/>
    <mergeCell ref="O14:Q14"/>
    <mergeCell ref="S14:T14"/>
    <mergeCell ref="A15:B15"/>
    <mergeCell ref="C15:E15"/>
    <mergeCell ref="F15:G15"/>
    <mergeCell ref="H15:I15"/>
    <mergeCell ref="M15:N15"/>
    <mergeCell ref="O15:Q15"/>
    <mergeCell ref="S15:T15"/>
    <mergeCell ref="A16:B16"/>
    <mergeCell ref="C16:E16"/>
    <mergeCell ref="F16:G16"/>
    <mergeCell ref="H16:I16"/>
    <mergeCell ref="M16:N16"/>
    <mergeCell ref="O16:Q16"/>
    <mergeCell ref="S16:T16"/>
    <mergeCell ref="A17:B17"/>
    <mergeCell ref="C17:E17"/>
    <mergeCell ref="F17:G17"/>
    <mergeCell ref="H17:I17"/>
    <mergeCell ref="M17:N17"/>
    <mergeCell ref="O17:Q17"/>
    <mergeCell ref="S17:T17"/>
    <mergeCell ref="A20:K20"/>
    <mergeCell ref="L20:U20"/>
    <mergeCell ref="A21:K21"/>
    <mergeCell ref="L21:U21"/>
    <mergeCell ref="A18:B18"/>
    <mergeCell ref="C18:E18"/>
    <mergeCell ref="F18:G18"/>
    <mergeCell ref="H18:I18"/>
    <mergeCell ref="M18:N18"/>
    <mergeCell ref="O18:Q18"/>
    <mergeCell ref="S18:T18"/>
    <mergeCell ref="A19:B19"/>
    <mergeCell ref="C19:E19"/>
    <mergeCell ref="F19:G19"/>
    <mergeCell ref="H19:I19"/>
    <mergeCell ref="M19:N19"/>
    <mergeCell ref="O19:Q19"/>
    <mergeCell ref="R19:T19"/>
  </mergeCells>
  <pageMargins left="0.39370078740157483" right="0.39370078740157483" top="0.39370078740157483" bottom="0.39370078740157483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2018.2.2 from 27 April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MALI6</dc:creator>
  <cp:lastModifiedBy>MALI6</cp:lastModifiedBy>
  <dcterms:created xsi:type="dcterms:W3CDTF">2025-04-16T09:57:25Z</dcterms:created>
  <dcterms:modified xsi:type="dcterms:W3CDTF">2025-04-16T06:48:11Z</dcterms:modified>
</cp:coreProperties>
</file>